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RDO_PPTARIO_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<sst xmlns="http://schemas.openxmlformats.org/spreadsheetml/2006/main" count="26" uniqueCount="21">
  <si>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CONCEPTO</t>
  </si>
  <si>
    <t>RESULTADO PRESUPUESTARIO</t>
  </si>
  <si>
    <t>RESULTADO PRESUPUESTARIO 
EJERCICIO CORRIENTE</t>
  </si>
  <si>
    <t>DERECHOS RECONOCIDOS 
NETOS</t>
  </si>
  <si>
    <t>OBLIGACIONES RECONOCIDAS 
NETAS</t>
  </si>
  <si>
    <t xml:space="preserve">a) Operaciones corrientes </t>
  </si>
  <si>
    <t>b) Operaciones de Capital</t>
  </si>
  <si>
    <t>c) Activos financieros</t>
  </si>
  <si>
    <t>d) Pasivos financieros</t>
  </si>
  <si>
    <t>I. RESULTADO PRESUPUESTARIO DEL EJERCICIO CORRIENTE</t>
  </si>
  <si>
    <t>AJUSTES</t>
  </si>
  <si>
    <t>a) Créditos gastados financiados con remanente de tesorería para gastos generales</t>
  </si>
  <si>
    <t>b) Desviaciones de financiación negativas del ejercicio</t>
  </si>
  <si>
    <t>c) Desviaciones de financiación positivas del ejercicio</t>
  </si>
  <si>
    <t>II. RESULTADO PRESUPUESTARIO DE EJERCICIOS CERRADOS</t>
  </si>
  <si>
    <t>III. RESULTADO PRESUPUESTARIO AJUSTADO (I+II+III)</t>
  </si>
  <si>
    <t>III. TOTAL AJUSTES (III=a+b-c)</t>
  </si>
  <si>
    <t>ANULACION/CANCELACION
DERECHOS RECONOCIDOS</t>
  </si>
  <si>
    <t>ANULACION/CANCELACION
OBLIGACIONES RECONOCIDAS</t>
  </si>
  <si>
    <t>RESULTADO PRESUPUESTARIO 
EJERCICIOS CERRADOS</t>
  </si>
  <si>
    <t>AYUNTAMIENTO DE RIBERA ALTA / ERRIBERAGOITIA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</si>
</sst>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2" fillId="32" borderId="16" xfId="0" applyNumberFormat="1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D25" sqref="D25"/>
    </sheetView>
  </sheetViews>
  <sheetFormatPr defaultColWidth="11.421875" defaultRowHeight="15"/>
  <cols>
    <col min="1" max="1" width="52.140625" style="0" customWidth="1"/>
    <col min="2" max="2" width="25.7109375" style="0" bestFit="1" customWidth="1"/>
    <col min="3" max="3" width="28.00390625" style="0" bestFit="1" customWidth="1"/>
    <col min="4" max="4" width="25.57421875" style="0" customWidth="1"/>
  </cols>
  <sheetData>
    <row r="1" spans="1:4" ht="15.75" thickBot="1">
      <c r="A1" s="15" t="s">
        <v>20</v>
      </c>
      <c r="B1" s="18"/>
      <c r="C1" s="18"/>
      <c r="D1" s="18"/>
    </row>
    <row r="2" spans="1:4" ht="15.75" thickBot="1">
      <c r="A2" s="18"/>
      <c r="B2" s="18"/>
      <c r="C2" s="18"/>
      <c r="D2" s="18"/>
    </row>
    <row r="3" spans="1:4" ht="15.75" thickBot="1">
      <c r="A3" s="15" t="s">
        <v>1</v>
      </c>
      <c r="B3" s="18"/>
      <c r="C3" s="18"/>
      <c r="D3" s="18"/>
    </row>
    <row r="4" spans="1:4" ht="15.75" thickBot="1">
      <c r="A4" s="18"/>
      <c r="B4" s="18"/>
      <c r="C4" s="18"/>
      <c r="D4" s="18"/>
    </row>
    <row r="5" spans="1:5" ht="45.75" thickBot="1">
      <c r="A5" s="19" t="s">
        <v>0</v>
      </c>
      <c r="B5" s="16" t="s">
        <v>3</v>
      </c>
      <c r="C5" s="16" t="s">
        <v>4</v>
      </c>
      <c r="D5" s="17" t="s">
        <v>2</v>
      </c>
      <c r="E5" s="1"/>
    </row>
    <row r="6" spans="1:4" ht="15.75" thickBot="1">
      <c r="A6" s="2" t="s">
        <v>5</v>
      </c>
      <c r="B6" s="7">
        <v>796173.45</v>
      </c>
      <c r="C6" s="7">
        <v>541915.99</v>
      </c>
      <c r="D6" s="8">
        <f>+B6-C6</f>
        <v>254257.45999999996</v>
      </c>
    </row>
    <row r="7" spans="1:4" ht="15.75" thickBot="1">
      <c r="A7" s="3" t="s">
        <v>6</v>
      </c>
      <c r="B7" s="9">
        <v>161565.38</v>
      </c>
      <c r="C7" s="9">
        <v>301767.12</v>
      </c>
      <c r="D7" s="10">
        <f>+B7-C7</f>
        <v>-140201.74</v>
      </c>
    </row>
    <row r="8" spans="1:4" ht="15.75" thickBot="1">
      <c r="A8" s="3" t="s">
        <v>7</v>
      </c>
      <c r="B8" s="11">
        <v>0</v>
      </c>
      <c r="C8" s="11">
        <v>0</v>
      </c>
      <c r="D8" s="10">
        <f>+B8-C8</f>
        <v>0</v>
      </c>
    </row>
    <row r="9" spans="1:4" ht="15.75" thickBot="1">
      <c r="A9" s="4" t="s">
        <v>8</v>
      </c>
      <c r="B9" s="9">
        <v>0</v>
      </c>
      <c r="C9" s="9">
        <v>19780</v>
      </c>
      <c r="D9" s="10">
        <f>+B9-C9</f>
        <v>-19780</v>
      </c>
    </row>
    <row r="10" ht="4.5" customHeight="1" thickBot="1"/>
    <row r="11" spans="1:4" ht="15.75" thickBot="1">
      <c r="A11" s="13" t="s">
        <v>9</v>
      </c>
      <c r="B11" s="14"/>
      <c r="C11" s="14"/>
      <c r="D11" s="12">
        <f>+D6+D7+D8+D9</f>
        <v>94275.71999999997</v>
      </c>
    </row>
    <row r="12" ht="4.5" customHeight="1" thickBot="1"/>
    <row r="13" spans="1:4" ht="45.75" thickBot="1">
      <c r="A13" s="19" t="s">
        <v>0</v>
      </c>
      <c r="B13" s="16" t="s">
        <v>17</v>
      </c>
      <c r="C13" s="20" t="s">
        <v>18</v>
      </c>
      <c r="D13" s="16" t="s">
        <v>19</v>
      </c>
    </row>
    <row r="14" spans="1:4" ht="15.75" thickBot="1">
      <c r="A14" s="2" t="s">
        <v>5</v>
      </c>
      <c r="B14" s="7">
        <v>0</v>
      </c>
      <c r="C14" s="7">
        <v>0</v>
      </c>
      <c r="D14" s="8">
        <f>+C14-B14</f>
        <v>0</v>
      </c>
    </row>
    <row r="15" spans="1:4" ht="15.75" thickBot="1">
      <c r="A15" s="3" t="s">
        <v>6</v>
      </c>
      <c r="B15" s="9">
        <v>8780.61</v>
      </c>
      <c r="C15" s="9">
        <v>0</v>
      </c>
      <c r="D15" s="8">
        <f>+C15-B15</f>
        <v>-8780.61</v>
      </c>
    </row>
    <row r="16" spans="1:4" ht="15.75" thickBot="1">
      <c r="A16" s="3" t="s">
        <v>7</v>
      </c>
      <c r="B16" s="11">
        <v>0</v>
      </c>
      <c r="C16" s="11">
        <v>0</v>
      </c>
      <c r="D16" s="8">
        <f>+C16-B16</f>
        <v>0</v>
      </c>
    </row>
    <row r="17" spans="1:4" ht="15.75" thickBot="1">
      <c r="A17" s="4" t="s">
        <v>8</v>
      </c>
      <c r="B17" s="9">
        <v>0</v>
      </c>
      <c r="C17" s="9">
        <v>0</v>
      </c>
      <c r="D17" s="9">
        <f>+C17-B17</f>
        <v>0</v>
      </c>
    </row>
    <row r="18" ht="6.75" customHeight="1" thickBot="1"/>
    <row r="19" spans="1:4" ht="15.75" thickBot="1">
      <c r="A19" s="13" t="s">
        <v>14</v>
      </c>
      <c r="B19" s="14"/>
      <c r="C19" s="14"/>
      <c r="D19" s="12">
        <f>+D14+D15+D16+D17</f>
        <v>-8780.61</v>
      </c>
    </row>
    <row r="20" ht="6.75" customHeight="1" thickBot="1"/>
    <row r="21" spans="1:4" ht="15.75" thickBot="1">
      <c r="A21" s="21" t="s">
        <v>10</v>
      </c>
      <c r="B21" s="22"/>
      <c r="C21" s="22"/>
      <c r="D21" s="23"/>
    </row>
    <row r="22" spans="1:4" ht="15.75" thickBot="1">
      <c r="A22" s="5" t="s">
        <v>11</v>
      </c>
      <c r="B22" s="5"/>
      <c r="C22" s="5"/>
      <c r="D22" s="9">
        <v>15000</v>
      </c>
    </row>
    <row r="23" spans="1:4" ht="15.75" thickBot="1">
      <c r="A23" s="6" t="s">
        <v>12</v>
      </c>
      <c r="B23" s="6"/>
      <c r="C23" s="6"/>
      <c r="D23" s="11">
        <v>0</v>
      </c>
    </row>
    <row r="24" spans="1:4" ht="15.75" thickBot="1">
      <c r="A24" s="6" t="s">
        <v>13</v>
      </c>
      <c r="B24" s="6"/>
      <c r="C24" s="6"/>
      <c r="D24" s="9">
        <v>0</v>
      </c>
    </row>
    <row r="25" spans="1:4" ht="15.75" thickBot="1">
      <c r="A25" s="13" t="s">
        <v>16</v>
      </c>
      <c r="B25" s="14"/>
      <c r="C25" s="14"/>
      <c r="D25" s="12">
        <f>+D22+D23-D24</f>
        <v>15000</v>
      </c>
    </row>
    <row r="26" ht="5.25" customHeight="1"/>
    <row r="27" ht="3.75" customHeight="1" thickBot="1"/>
    <row r="28" spans="1:4" ht="15.75" thickBot="1">
      <c r="A28" s="13" t="s">
        <v>15</v>
      </c>
      <c r="B28" s="14"/>
      <c r="C28" s="14"/>
      <c r="D28" s="12">
        <f>+D11+D19+D25</f>
        <v>100495.10999999997</v>
      </c>
    </row>
  </sheetData>
  <sheetProtection/>
  <mergeCells count="1">
    <mergeCell ref="A21:D21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DFA-AFA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MAGAN</dc:creator>
  <cp:keywords/>
  <dc:description/>
  <cp:lastModifiedBy>Luisa</cp:lastModifiedBy>
  <cp:lastPrinted>2017-04-12T11:35:47Z</cp:lastPrinted>
  <dcterms:created xsi:type="dcterms:W3CDTF">2017-01-26T08:54:12Z</dcterms:created>
  <dcterms:modified xsi:type="dcterms:W3CDTF">2017-04-12T11:36:17Z</dcterms:modified>
  <cp:category/>
  <cp:version/>
  <cp:contentType/>
  <cp:contentStatus/>
</cp:coreProperties>
</file>